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anoonan/Dropbox (ASU)/STM (2)/Programs/Seed Grants/Admin/"/>
    </mc:Choice>
  </mc:AlternateContent>
  <xr:revisionPtr revIDLastSave="0" documentId="13_ncr:1_{FC5206C5-1765-554B-B839-1965F84B50F2}" xr6:coauthVersionLast="47" xr6:coauthVersionMax="47" xr10:uidLastSave="{00000000-0000-0000-0000-000000000000}"/>
  <bookViews>
    <workbookView xWindow="0" yWindow="500" windowWidth="28800" windowHeight="16260" xr2:uid="{4F9C0204-EAC7-3347-B251-8736A99CDE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B51" i="1" s="1"/>
  <c r="D51" i="1" s="1"/>
  <c r="D19" i="1"/>
  <c r="D18" i="1"/>
  <c r="D17" i="1"/>
  <c r="D16" i="1"/>
  <c r="D15" i="1"/>
  <c r="D44" i="1"/>
  <c r="B50" i="1" s="1"/>
  <c r="D50" i="1" s="1"/>
  <c r="D43" i="1"/>
  <c r="B49" i="1" s="1"/>
  <c r="D49" i="1" s="1"/>
  <c r="D38" i="1"/>
  <c r="D42" i="1"/>
  <c r="B48" i="1" s="1"/>
  <c r="D48" i="1" s="1"/>
  <c r="D31" i="1"/>
  <c r="D30" i="1"/>
  <c r="D29" i="1"/>
  <c r="D28" i="1"/>
  <c r="D14" i="1"/>
  <c r="B52" i="1" l="1"/>
  <c r="D52" i="1" s="1"/>
  <c r="D55" i="1" s="1"/>
  <c r="B53" i="1"/>
  <c r="D53" i="1" s="1"/>
  <c r="B58" i="1" l="1"/>
  <c r="D58" i="1" s="1"/>
  <c r="D60" i="1" s="1"/>
</calcChain>
</file>

<file path=xl/sharedStrings.xml><?xml version="1.0" encoding="utf-8"?>
<sst xmlns="http://schemas.openxmlformats.org/spreadsheetml/2006/main" count="69" uniqueCount="52">
  <si>
    <t>Seize the Moment</t>
  </si>
  <si>
    <t>Faculty Research Seed Grants</t>
  </si>
  <si>
    <t>Budget Template</t>
  </si>
  <si>
    <t>Travel</t>
  </si>
  <si>
    <t>About this Sheet</t>
  </si>
  <si>
    <t>Flight</t>
  </si>
  <si>
    <t>Ground Transportation</t>
  </si>
  <si>
    <t>Lodging</t>
  </si>
  <si>
    <t>Rate</t>
  </si>
  <si>
    <t>Cost</t>
  </si>
  <si>
    <t>Subtotal</t>
  </si>
  <si>
    <t>Make sure your general expenses do not include any prohibited transactions</t>
  </si>
  <si>
    <t>General Expenses</t>
  </si>
  <si>
    <t>Item</t>
  </si>
  <si>
    <t>Make sure you are aware of any current travel restrictions</t>
  </si>
  <si>
    <t>Amount</t>
  </si>
  <si>
    <t>Quantity</t>
  </si>
  <si>
    <t>Per Diem</t>
  </si>
  <si>
    <t>Hourly Student Worker</t>
  </si>
  <si>
    <t>Workstudy Student Worker</t>
  </si>
  <si>
    <t>Fees</t>
  </si>
  <si>
    <t>Netcomm</t>
  </si>
  <si>
    <t>Hourly Student Worker ERE</t>
  </si>
  <si>
    <t>Workstudy Student Worker ERE</t>
  </si>
  <si>
    <t>Risk Management</t>
  </si>
  <si>
    <t>Make sure your ERE rates are up to date and accurate</t>
  </si>
  <si>
    <t>Make sure you have checked in with your Business Operations Specialist to obtain pre-approval</t>
  </si>
  <si>
    <t>Obtain pre-approvals</t>
  </si>
  <si>
    <t>Check prohibited transactions</t>
  </si>
  <si>
    <t>Check ERE</t>
  </si>
  <si>
    <t>Check eligibility</t>
  </si>
  <si>
    <t>Make sure you have checked in with your Business Operations Specialist to ensure personnel are eligible for compensation</t>
  </si>
  <si>
    <t>Check domestic per diem rates</t>
  </si>
  <si>
    <t>Check international per diem rates</t>
  </si>
  <si>
    <t>Check travel restrictions</t>
  </si>
  <si>
    <t>Administrative Service Charge</t>
  </si>
  <si>
    <t>ASU Fees</t>
  </si>
  <si>
    <t>Teaching or Research Assistant</t>
  </si>
  <si>
    <t>Teaching or Research Assistant ERE</t>
  </si>
  <si>
    <t>Post-Doc ERE</t>
  </si>
  <si>
    <t>Post-Doc</t>
  </si>
  <si>
    <t>Total</t>
  </si>
  <si>
    <t>Make sure your domestic travel costs are compliant with ASU</t>
  </si>
  <si>
    <t>Make sure your international travel costs are compliant with the Department of Defense</t>
  </si>
  <si>
    <t>Notes or Links</t>
  </si>
  <si>
    <t>Hours</t>
  </si>
  <si>
    <t>Check taxes and shipping</t>
  </si>
  <si>
    <t>Make sure any supplies, materials, or other purchases include sales tax and shipping</t>
  </si>
  <si>
    <t>Compensation</t>
  </si>
  <si>
    <t>External Compensation</t>
  </si>
  <si>
    <t>ASU Compensation</t>
  </si>
  <si>
    <r>
      <t xml:space="preserve">This spreadsheet is intended to help you </t>
    </r>
    <r>
      <rPr>
        <b/>
        <sz val="12"/>
        <color theme="1"/>
        <rFont val="Calibri"/>
        <family val="2"/>
        <scheme val="minor"/>
      </rPr>
      <t xml:space="preserve">itemize your expenses and calculate rates and fees </t>
    </r>
    <r>
      <rPr>
        <sz val="12"/>
        <color theme="1"/>
        <rFont val="Calibri"/>
        <family val="2"/>
        <scheme val="minor"/>
      </rPr>
      <t>for travel or compensation as you prepare your budget for a Seize the Moment Faculty Research Seed Grant. Please note that</t>
    </r>
    <r>
      <rPr>
        <b/>
        <sz val="12"/>
        <color theme="1"/>
        <rFont val="Calibri"/>
        <family val="2"/>
        <scheme val="minor"/>
      </rPr>
      <t xml:space="preserve"> cells with calculations and equations are colored.</t>
    </r>
    <r>
      <rPr>
        <sz val="12"/>
        <color theme="1"/>
        <rFont val="Calibri"/>
        <family val="2"/>
        <scheme val="minor"/>
      </rPr>
      <t xml:space="preserve"> Feel free to add or delete any rows or columns as you see fit. We encourage you to </t>
    </r>
    <r>
      <rPr>
        <b/>
        <sz val="12"/>
        <color theme="1"/>
        <rFont val="Calibri"/>
        <family val="2"/>
        <scheme val="minor"/>
      </rPr>
      <t>check in with your unit's Business Operations Specialist</t>
    </r>
    <r>
      <rPr>
        <sz val="12"/>
        <color theme="1"/>
        <rFont val="Calibri"/>
        <family val="2"/>
        <scheme val="minor"/>
      </rPr>
      <t xml:space="preserve"> prior to submitting your application, and to make sure all fees and rates are up to date. If you have any questions, visit our website at http://humanities.lab.asu.edu/seed-grants or contact Public Engagement Coordinator Bri Noonan at blnoonan@asu. Best of luck with your application, we look forward to learning more about your proposal soon!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</si>
</sst>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vertical="top" wrapText="1"/>
    </xf>
    <xf numFmtId="0" fontId="5" fillId="0" borderId="0" xfId="0" applyFont="1"/>
    <xf numFmtId="0" fontId="0" fillId="0" borderId="0" xfId="0" applyFill="1" applyBorder="1"/>
    <xf numFmtId="8" fontId="0" fillId="0" borderId="0" xfId="0" applyNumberFormat="1"/>
    <xf numFmtId="10" fontId="0" fillId="0" borderId="0" xfId="0" applyNumberFormat="1"/>
    <xf numFmtId="8" fontId="0" fillId="2" borderId="0" xfId="0" applyNumberFormat="1" applyFill="1"/>
    <xf numFmtId="8" fontId="0" fillId="0" borderId="0" xfId="0" applyNumberFormat="1" applyFill="1"/>
    <xf numFmtId="164" fontId="0" fillId="3" borderId="0" xfId="0" applyNumberFormat="1" applyFill="1"/>
    <xf numFmtId="164" fontId="0" fillId="5" borderId="0" xfId="0" applyNumberFormat="1" applyFill="1"/>
    <xf numFmtId="8" fontId="0" fillId="3" borderId="0" xfId="0" applyNumberFormat="1" applyFill="1"/>
    <xf numFmtId="8" fontId="0" fillId="4" borderId="0" xfId="0" applyNumberFormat="1" applyFill="1"/>
    <xf numFmtId="0" fontId="4" fillId="6" borderId="0" xfId="0" applyFont="1" applyFill="1"/>
    <xf numFmtId="0" fontId="0" fillId="6" borderId="0" xfId="0" applyFill="1"/>
    <xf numFmtId="8" fontId="4" fillId="7" borderId="1" xfId="0" applyNumberFormat="1" applyFont="1" applyFill="1" applyBorder="1"/>
    <xf numFmtId="0" fontId="6" fillId="8" borderId="0" xfId="1" applyFill="1"/>
    <xf numFmtId="0" fontId="0" fillId="8" borderId="0" xfId="0" applyFill="1"/>
    <xf numFmtId="0" fontId="2" fillId="8" borderId="0" xfId="0" applyFont="1" applyFill="1"/>
    <xf numFmtId="0" fontId="1" fillId="8" borderId="0" xfId="1" applyFont="1" applyFill="1"/>
    <xf numFmtId="0" fontId="3" fillId="8" borderId="0" xfId="0" applyFont="1" applyFill="1"/>
    <xf numFmtId="0" fontId="4" fillId="6" borderId="2" xfId="0" applyFont="1" applyFill="1" applyBorder="1"/>
    <xf numFmtId="0" fontId="0" fillId="6" borderId="2" xfId="0" applyFont="1" applyFill="1" applyBorder="1"/>
    <xf numFmtId="0" fontId="0" fillId="6" borderId="2" xfId="0" applyFill="1" applyBorder="1"/>
    <xf numFmtId="0" fontId="4" fillId="7" borderId="3" xfId="0" applyFont="1" applyFill="1" applyBorder="1"/>
    <xf numFmtId="0" fontId="0" fillId="7" borderId="2" xfId="0" applyFill="1" applyBorder="1"/>
    <xf numFmtId="10" fontId="0" fillId="0" borderId="0" xfId="0" applyNumberFormat="1" applyFill="1"/>
    <xf numFmtId="164" fontId="0" fillId="0" borderId="0" xfId="0" applyNumberFormat="1" applyFill="1"/>
    <xf numFmtId="0" fontId="7" fillId="8" borderId="0" xfId="1" applyFont="1" applyFill="1"/>
    <xf numFmtId="0" fontId="4" fillId="6" borderId="3" xfId="0" applyFont="1" applyFill="1" applyBorder="1"/>
    <xf numFmtId="8" fontId="4" fillId="6" borderId="1" xfId="0" applyNumberFormat="1" applyFont="1" applyFill="1" applyBorder="1"/>
    <xf numFmtId="8" fontId="0" fillId="5" borderId="0" xfId="0" applyNumberFormat="1" applyFill="1"/>
    <xf numFmtId="0" fontId="0" fillId="0" borderId="0" xfId="0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fensetravel.dod.mil/site/perdiemCalc.cfm" TargetMode="External"/><Relationship Id="rId2" Type="http://schemas.openxmlformats.org/officeDocument/2006/relationships/hyperlink" Target="https://www.asu.edu/fs/travel/per-diem-rates.pdf" TargetMode="External"/><Relationship Id="rId1" Type="http://schemas.openxmlformats.org/officeDocument/2006/relationships/hyperlink" Target="https://www.asu.edu/aad/manuals/fin/fin401-03.html" TargetMode="External"/><Relationship Id="rId5" Type="http://schemas.openxmlformats.org/officeDocument/2006/relationships/hyperlink" Target="https://cfo.asu.edu/employee-related-expenses-rates" TargetMode="External"/><Relationship Id="rId4" Type="http://schemas.openxmlformats.org/officeDocument/2006/relationships/hyperlink" Target="https://cfo.asu.edu/domestic-travel-guid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4DB5-8F2A-5041-BE15-EAAB1684E0AD}">
  <dimension ref="A1:J60"/>
  <sheetViews>
    <sheetView tabSelected="1" zoomScale="110" zoomScaleNormal="110" workbookViewId="0">
      <selection activeCell="A6" sqref="A6:J7"/>
    </sheetView>
  </sheetViews>
  <sheetFormatPr baseColWidth="10" defaultRowHeight="16" x14ac:dyDescent="0.2"/>
  <cols>
    <col min="1" max="1" width="29.5" customWidth="1"/>
  </cols>
  <sheetData>
    <row r="1" spans="1:10" s="13" customFormat="1" ht="24" x14ac:dyDescent="0.3">
      <c r="A1" s="12" t="s">
        <v>0</v>
      </c>
    </row>
    <row r="2" spans="1:10" s="16" customFormat="1" ht="24" x14ac:dyDescent="0.3">
      <c r="A2" s="19" t="s">
        <v>1</v>
      </c>
    </row>
    <row r="3" spans="1:10" s="16" customFormat="1" ht="24" x14ac:dyDescent="0.3">
      <c r="A3" s="19" t="s">
        <v>2</v>
      </c>
    </row>
    <row r="5" spans="1:10" s="16" customFormat="1" x14ac:dyDescent="0.2">
      <c r="A5" s="17" t="s">
        <v>4</v>
      </c>
    </row>
    <row r="6" spans="1:10" x14ac:dyDescent="0.2">
      <c r="A6" s="31" t="s">
        <v>51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83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ht="1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s="21" customFormat="1" ht="24" x14ac:dyDescent="0.3">
      <c r="A9" s="20" t="s">
        <v>12</v>
      </c>
    </row>
    <row r="10" spans="1:10" s="16" customFormat="1" x14ac:dyDescent="0.2">
      <c r="A10" s="15" t="s">
        <v>28</v>
      </c>
      <c r="B10" s="16" t="s">
        <v>11</v>
      </c>
    </row>
    <row r="11" spans="1:10" s="16" customFormat="1" x14ac:dyDescent="0.2">
      <c r="A11" s="27" t="s">
        <v>46</v>
      </c>
      <c r="B11" s="16" t="s">
        <v>47</v>
      </c>
    </row>
    <row r="13" spans="1:10" s="16" customFormat="1" x14ac:dyDescent="0.2">
      <c r="A13" s="17" t="s">
        <v>13</v>
      </c>
      <c r="B13" s="17" t="s">
        <v>9</v>
      </c>
      <c r="C13" s="17" t="s">
        <v>16</v>
      </c>
      <c r="D13" s="17" t="s">
        <v>10</v>
      </c>
      <c r="E13" s="17" t="s">
        <v>44</v>
      </c>
    </row>
    <row r="14" spans="1:10" x14ac:dyDescent="0.2">
      <c r="B14" s="4"/>
      <c r="D14" s="6">
        <f>B14*C14</f>
        <v>0</v>
      </c>
    </row>
    <row r="15" spans="1:10" x14ac:dyDescent="0.2">
      <c r="D15" s="6">
        <f t="shared" ref="D15:D19" si="0">B15*C15</f>
        <v>0</v>
      </c>
    </row>
    <row r="16" spans="1:10" x14ac:dyDescent="0.2">
      <c r="D16" s="6">
        <f t="shared" si="0"/>
        <v>0</v>
      </c>
    </row>
    <row r="17" spans="1:5" x14ac:dyDescent="0.2">
      <c r="D17" s="6">
        <f t="shared" si="0"/>
        <v>0</v>
      </c>
    </row>
    <row r="18" spans="1:5" x14ac:dyDescent="0.2">
      <c r="D18" s="6">
        <f t="shared" si="0"/>
        <v>0</v>
      </c>
    </row>
    <row r="19" spans="1:5" x14ac:dyDescent="0.2">
      <c r="D19" s="6">
        <f t="shared" si="0"/>
        <v>0</v>
      </c>
    </row>
    <row r="21" spans="1:5" s="21" customFormat="1" ht="24" x14ac:dyDescent="0.3">
      <c r="A21" s="20" t="s">
        <v>3</v>
      </c>
    </row>
    <row r="22" spans="1:5" s="16" customFormat="1" x14ac:dyDescent="0.2">
      <c r="A22" s="15" t="s">
        <v>32</v>
      </c>
      <c r="B22" s="16" t="s">
        <v>42</v>
      </c>
    </row>
    <row r="23" spans="1:5" s="16" customFormat="1" x14ac:dyDescent="0.2">
      <c r="A23" s="15" t="s">
        <v>33</v>
      </c>
      <c r="B23" s="16" t="s">
        <v>43</v>
      </c>
    </row>
    <row r="24" spans="1:5" s="16" customFormat="1" x14ac:dyDescent="0.2">
      <c r="A24" s="15" t="s">
        <v>34</v>
      </c>
      <c r="B24" s="16" t="s">
        <v>14</v>
      </c>
    </row>
    <row r="25" spans="1:5" s="16" customFormat="1" x14ac:dyDescent="0.2">
      <c r="A25" s="18" t="s">
        <v>27</v>
      </c>
      <c r="B25" s="16" t="s">
        <v>26</v>
      </c>
    </row>
    <row r="26" spans="1:5" ht="19" x14ac:dyDescent="0.25">
      <c r="A26" s="2"/>
      <c r="B26" s="3"/>
    </row>
    <row r="27" spans="1:5" s="17" customFormat="1" x14ac:dyDescent="0.2">
      <c r="A27" s="17" t="s">
        <v>13</v>
      </c>
      <c r="B27" s="17" t="s">
        <v>9</v>
      </c>
      <c r="C27" s="17" t="s">
        <v>16</v>
      </c>
      <c r="D27" s="17" t="s">
        <v>10</v>
      </c>
      <c r="E27" s="17" t="s">
        <v>44</v>
      </c>
    </row>
    <row r="28" spans="1:5" x14ac:dyDescent="0.2">
      <c r="A28" t="s">
        <v>5</v>
      </c>
      <c r="D28" s="6">
        <f t="shared" ref="D28:D31" si="1">B28*C28</f>
        <v>0</v>
      </c>
    </row>
    <row r="29" spans="1:5" x14ac:dyDescent="0.2">
      <c r="A29" t="s">
        <v>6</v>
      </c>
      <c r="D29" s="6">
        <f t="shared" si="1"/>
        <v>0</v>
      </c>
    </row>
    <row r="30" spans="1:5" x14ac:dyDescent="0.2">
      <c r="A30" t="s">
        <v>7</v>
      </c>
      <c r="D30" s="6">
        <f t="shared" si="1"/>
        <v>0</v>
      </c>
    </row>
    <row r="31" spans="1:5" x14ac:dyDescent="0.2">
      <c r="A31" t="s">
        <v>17</v>
      </c>
      <c r="D31" s="6">
        <f t="shared" si="1"/>
        <v>0</v>
      </c>
    </row>
    <row r="33" spans="1:5" s="22" customFormat="1" ht="24" x14ac:dyDescent="0.3">
      <c r="A33" s="20" t="s">
        <v>48</v>
      </c>
    </row>
    <row r="34" spans="1:5" s="16" customFormat="1" x14ac:dyDescent="0.2">
      <c r="A34" s="15" t="s">
        <v>29</v>
      </c>
      <c r="B34" s="16" t="s">
        <v>25</v>
      </c>
    </row>
    <row r="35" spans="1:5" s="16" customFormat="1" x14ac:dyDescent="0.2">
      <c r="A35" s="16" t="s">
        <v>30</v>
      </c>
      <c r="B35" s="16" t="s">
        <v>31</v>
      </c>
    </row>
    <row r="37" spans="1:5" s="16" customFormat="1" x14ac:dyDescent="0.2">
      <c r="A37" s="17" t="s">
        <v>49</v>
      </c>
      <c r="B37" s="17" t="s">
        <v>9</v>
      </c>
      <c r="C37" s="17" t="s">
        <v>45</v>
      </c>
      <c r="D37" s="17" t="s">
        <v>10</v>
      </c>
      <c r="E37" s="17" t="s">
        <v>44</v>
      </c>
    </row>
    <row r="38" spans="1:5" x14ac:dyDescent="0.2">
      <c r="D38" s="8">
        <f>B38*C38</f>
        <v>0</v>
      </c>
    </row>
    <row r="41" spans="1:5" s="16" customFormat="1" x14ac:dyDescent="0.2">
      <c r="A41" s="17" t="s">
        <v>50</v>
      </c>
      <c r="B41" s="17" t="s">
        <v>9</v>
      </c>
      <c r="C41" s="17" t="s">
        <v>45</v>
      </c>
      <c r="D41" s="17" t="s">
        <v>10</v>
      </c>
      <c r="E41" s="17" t="s">
        <v>44</v>
      </c>
    </row>
    <row r="42" spans="1:5" x14ac:dyDescent="0.2">
      <c r="A42" t="s">
        <v>18</v>
      </c>
      <c r="D42" s="8">
        <f>B42*C42</f>
        <v>0</v>
      </c>
    </row>
    <row r="43" spans="1:5" x14ac:dyDescent="0.2">
      <c r="A43" t="s">
        <v>19</v>
      </c>
      <c r="D43" s="8">
        <f>B43*C43</f>
        <v>0</v>
      </c>
    </row>
    <row r="44" spans="1:5" x14ac:dyDescent="0.2">
      <c r="A44" t="s">
        <v>37</v>
      </c>
      <c r="D44" s="8">
        <f>B44*C44</f>
        <v>0</v>
      </c>
    </row>
    <row r="45" spans="1:5" x14ac:dyDescent="0.2">
      <c r="A45" t="s">
        <v>40</v>
      </c>
      <c r="D45" s="8">
        <f>B45*C45</f>
        <v>0</v>
      </c>
    </row>
    <row r="47" spans="1:5" s="16" customFormat="1" x14ac:dyDescent="0.2">
      <c r="A47" s="17" t="s">
        <v>36</v>
      </c>
      <c r="B47" s="17" t="s">
        <v>15</v>
      </c>
      <c r="C47" s="17" t="s">
        <v>8</v>
      </c>
      <c r="D47" s="17" t="s">
        <v>10</v>
      </c>
    </row>
    <row r="48" spans="1:5" x14ac:dyDescent="0.2">
      <c r="A48" t="s">
        <v>22</v>
      </c>
      <c r="B48" s="10">
        <f>D42</f>
        <v>0</v>
      </c>
      <c r="C48" s="5">
        <v>1.7000000000000001E-2</v>
      </c>
      <c r="D48" s="9">
        <f>B48*C48</f>
        <v>0</v>
      </c>
    </row>
    <row r="49" spans="1:4" x14ac:dyDescent="0.2">
      <c r="A49" t="s">
        <v>23</v>
      </c>
      <c r="B49" s="10">
        <f>D43</f>
        <v>0</v>
      </c>
      <c r="C49" s="5">
        <v>5.7000000000000002E-2</v>
      </c>
      <c r="D49" s="9">
        <f t="shared" ref="D49:D53" si="2">B49*C49</f>
        <v>0</v>
      </c>
    </row>
    <row r="50" spans="1:4" x14ac:dyDescent="0.2">
      <c r="A50" t="s">
        <v>38</v>
      </c>
      <c r="B50" s="10">
        <f>D44</f>
        <v>0</v>
      </c>
      <c r="C50" s="5">
        <v>0.10199999999999999</v>
      </c>
      <c r="D50" s="9">
        <f t="shared" si="2"/>
        <v>0</v>
      </c>
    </row>
    <row r="51" spans="1:4" x14ac:dyDescent="0.2">
      <c r="A51" t="s">
        <v>39</v>
      </c>
      <c r="B51" s="10">
        <f>D45</f>
        <v>0</v>
      </c>
      <c r="C51" s="5">
        <v>0.221</v>
      </c>
      <c r="D51" s="9">
        <f t="shared" si="2"/>
        <v>0</v>
      </c>
    </row>
    <row r="52" spans="1:4" x14ac:dyDescent="0.2">
      <c r="A52" t="s">
        <v>21</v>
      </c>
      <c r="B52" s="11">
        <f>SUM(D42:D46)</f>
        <v>0</v>
      </c>
      <c r="C52" s="5">
        <v>1.7500000000000002E-2</v>
      </c>
      <c r="D52" s="9">
        <f t="shared" si="2"/>
        <v>0</v>
      </c>
    </row>
    <row r="53" spans="1:4" x14ac:dyDescent="0.2">
      <c r="A53" t="s">
        <v>24</v>
      </c>
      <c r="B53" s="11">
        <f>SUM(D42:D46)</f>
        <v>0</v>
      </c>
      <c r="C53" s="5">
        <v>0.01</v>
      </c>
      <c r="D53" s="9">
        <f t="shared" si="2"/>
        <v>0</v>
      </c>
    </row>
    <row r="54" spans="1:4" ht="17" thickBot="1" x14ac:dyDescent="0.25">
      <c r="B54" s="7"/>
      <c r="C54" s="25"/>
      <c r="D54" s="26"/>
    </row>
    <row r="55" spans="1:4" s="22" customFormat="1" ht="25" thickBot="1" x14ac:dyDescent="0.35">
      <c r="A55" s="28" t="s">
        <v>10</v>
      </c>
      <c r="D55" s="29">
        <f>SUM(D9:D54)</f>
        <v>0</v>
      </c>
    </row>
    <row r="56" spans="1:4" x14ac:dyDescent="0.2">
      <c r="B56" s="7"/>
      <c r="C56" s="25"/>
      <c r="D56" s="26"/>
    </row>
    <row r="57" spans="1:4" s="16" customFormat="1" x14ac:dyDescent="0.2">
      <c r="A57" s="17" t="s">
        <v>20</v>
      </c>
      <c r="B57" s="17" t="s">
        <v>15</v>
      </c>
      <c r="C57" s="17" t="s">
        <v>8</v>
      </c>
      <c r="D57" s="17" t="s">
        <v>10</v>
      </c>
    </row>
    <row r="58" spans="1:4" x14ac:dyDescent="0.2">
      <c r="A58" t="s">
        <v>35</v>
      </c>
      <c r="B58" s="30">
        <f>D55*C58</f>
        <v>0</v>
      </c>
      <c r="C58" s="25">
        <v>8.5000000000000006E-2</v>
      </c>
      <c r="D58" s="9">
        <f>B58*C58</f>
        <v>0</v>
      </c>
    </row>
    <row r="59" spans="1:4" ht="17" thickBot="1" x14ac:dyDescent="0.25"/>
    <row r="60" spans="1:4" s="24" customFormat="1" ht="25" thickBot="1" x14ac:dyDescent="0.35">
      <c r="A60" s="23" t="s">
        <v>41</v>
      </c>
      <c r="D60" s="14">
        <f>D55+D58</f>
        <v>0</v>
      </c>
    </row>
  </sheetData>
  <mergeCells count="1">
    <mergeCell ref="A6:J7"/>
  </mergeCells>
  <hyperlinks>
    <hyperlink ref="A10" r:id="rId1" xr:uid="{9397A5CE-6DD0-9147-86FB-FFB7E95389BA}"/>
    <hyperlink ref="A22" r:id="rId2" xr:uid="{D4A571C9-AB7D-5047-8E95-0E5CC05D7A85}"/>
    <hyperlink ref="A23" r:id="rId3" xr:uid="{B3F988AC-78B1-D641-B997-596D0C3675A3}"/>
    <hyperlink ref="A24" r:id="rId4" xr:uid="{D8B16E3E-3EEB-314A-A72A-A489A29532C7}"/>
    <hyperlink ref="A34" r:id="rId5" xr:uid="{7B679FC0-9F00-0149-9F03-EDD7FA25D95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2021-08-23T19:17:34Z</dcterms:created>
  <dcterms:modified xsi:type="dcterms:W3CDTF">2022-05-18T22:22:10Z</dcterms:modified>
</cp:coreProperties>
</file>